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6\07. Julho\Materiais Suporte\"/>
    </mc:Choice>
  </mc:AlternateContent>
  <xr:revisionPtr revIDLastSave="0" documentId="13_ncr:1_{1445F74D-BADF-4300-8291-2EDD7DA046B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8" i="1" l="1"/>
  <c r="D77" i="1"/>
  <c r="F94" i="1"/>
  <c r="D79" i="1"/>
  <c r="D76" i="1" l="1"/>
  <c r="D75" i="1" l="1"/>
  <c r="D74" i="1"/>
  <c r="D73" i="1"/>
  <c r="D72" i="1"/>
  <c r="D71" i="1"/>
  <c r="D70" i="1"/>
  <c r="D68" i="1"/>
  <c r="D69" i="1"/>
  <c r="D67" i="1"/>
  <c r="D66" i="1" l="1"/>
  <c r="D65" i="1"/>
  <c r="D64" i="1"/>
  <c r="D63" i="1"/>
  <c r="D62" i="1"/>
  <c r="D61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D80" i="1" s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  <c r="F80" i="1" s="1"/>
</calcChain>
</file>

<file path=xl/sharedStrings.xml><?xml version="1.0" encoding="utf-8"?>
<sst xmlns="http://schemas.openxmlformats.org/spreadsheetml/2006/main" count="128" uniqueCount="18">
  <si>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</si>
  <si>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</si>
  <si>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</si>
  <si>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</si>
  <si>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</si>
  <si>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</si>
  <si>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</si>
  <si>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</si>
  <si>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</si>
  <si>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</si>
  <si>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</si>
  <si>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</si>
  <si>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</si>
  <si>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</si>
  <si>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</si>
  <si>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</si>
  <si>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</si>
  <si>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5.102.802 Cotas Classe A e 61.898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</si>
</sst>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70"/>
  <sheetViews>
    <sheetView showGridLines="0" tabSelected="1" zoomScale="85" zoomScaleNormal="85" workbookViewId="0">
      <pane ySplit="3" topLeftCell="A79" activePane="bottomLeft" state="frozen"/>
      <selection pane="bottomLeft" activeCell="D89" sqref="D89"/>
    </sheetView>
  </sheetViews>
  <sheetFormatPr defaultColWidth="9.140625" defaultRowHeight="15.75" x14ac:dyDescent="0.25"/>
  <cols>
    <col min="1" max="1" width="9.140625" style="1"/>
    <col min="2" max="2" width="15.5703125" style="1" bestFit="1" customWidth="1"/>
    <col min="3" max="3" width="40.140625" style="1" customWidth="1"/>
    <col min="4" max="4" width="24.42578125" style="25" bestFit="1" customWidth="1"/>
    <col min="5" max="5" width="17.42578125" style="1" customWidth="1"/>
    <col min="6" max="6" width="20" style="1" bestFit="1" customWidth="1"/>
    <col min="7" max="7" width="27.7109375" style="4" customWidth="1"/>
    <col min="8" max="8" width="20.28515625" style="1" customWidth="1"/>
    <col min="9" max="9" width="15.42578125" style="1" customWidth="1"/>
    <col min="10" max="10" width="17.85546875" style="1" bestFit="1" customWidth="1"/>
    <col min="11" max="11" width="16" style="1" bestFit="1" customWidth="1"/>
    <col min="12" max="13" width="10.5703125" style="1" bestFit="1" customWidth="1"/>
    <col min="14" max="14" width="9.140625" style="1"/>
    <col min="15" max="15" width="10.5703125" style="1" bestFit="1" customWidth="1"/>
    <col min="16" max="16384" width="9.140625" style="1"/>
  </cols>
  <sheetData>
    <row r="1" spans="2:15" x14ac:dyDescent="0.25">
      <c r="D1" s="2"/>
      <c r="E1" s="3">
        <v>2007</v>
      </c>
    </row>
    <row r="2" spans="2:15" x14ac:dyDescent="0.25">
      <c r="D2" s="2">
        <v>26753894.710000001</v>
      </c>
      <c r="E2" s="3">
        <v>50984139.090000004</v>
      </c>
    </row>
    <row r="3" spans="2:15" s="5" customFormat="1" ht="31.5" x14ac:dyDescent="0.25">
      <c r="B3" s="30" t="s">
        <v>7</v>
      </c>
      <c r="C3" s="30" t="s">
        <v>5</v>
      </c>
      <c r="D3" s="31" t="s">
        <v>9</v>
      </c>
      <c r="E3" s="30" t="s">
        <v>14</v>
      </c>
      <c r="F3" s="31" t="s">
        <v>15</v>
      </c>
      <c r="G3" s="32" t="s">
        <v>10</v>
      </c>
      <c r="H3" s="30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 t="shared" ref="D48:D79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ht="17.25" customHeight="1" x14ac:dyDescent="0.25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0" ht="17.25" customHeight="1" x14ac:dyDescent="0.25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0" ht="17.25" customHeight="1" x14ac:dyDescent="0.25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0" ht="17.25" customHeight="1" x14ac:dyDescent="0.25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0" ht="17.25" customHeight="1" x14ac:dyDescent="0.25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0" ht="17.25" customHeight="1" x14ac:dyDescent="0.25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0" ht="17.25" customHeight="1" x14ac:dyDescent="0.25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0" ht="17.25" customHeight="1" x14ac:dyDescent="0.25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0" ht="17.25" customHeight="1" x14ac:dyDescent="0.25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0" ht="17.25" customHeight="1" x14ac:dyDescent="0.25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0" ht="17.25" customHeight="1" x14ac:dyDescent="0.25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0" ht="17.25" customHeight="1" x14ac:dyDescent="0.25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0" ht="17.25" customHeight="1" x14ac:dyDescent="0.25">
      <c r="B61" s="6">
        <v>2025</v>
      </c>
      <c r="C61" s="6" t="s">
        <v>6</v>
      </c>
      <c r="D61" s="7">
        <f t="shared" si="14"/>
        <v>3386824.5506440355</v>
      </c>
      <c r="E61" s="20">
        <v>5131552.3494606595</v>
      </c>
      <c r="F61" s="9">
        <v>0.66</v>
      </c>
      <c r="G61" s="10">
        <v>45656</v>
      </c>
      <c r="H61" s="10">
        <v>45666</v>
      </c>
      <c r="I61" s="14"/>
      <c r="J61" s="19"/>
    </row>
    <row r="62" spans="2:10" ht="17.25" customHeight="1" x14ac:dyDescent="0.25">
      <c r="B62" s="6">
        <v>2025</v>
      </c>
      <c r="C62" s="6" t="s">
        <v>6</v>
      </c>
      <c r="D62" s="7">
        <f t="shared" si="14"/>
        <v>3394023.6865326003</v>
      </c>
      <c r="E62" s="20">
        <v>5142460.1311100004</v>
      </c>
      <c r="F62" s="9">
        <v>0.66</v>
      </c>
      <c r="G62" s="10">
        <v>45688</v>
      </c>
      <c r="H62" s="10">
        <v>45698</v>
      </c>
      <c r="I62" s="14"/>
      <c r="J62" s="19"/>
    </row>
    <row r="63" spans="2:10" ht="17.25" customHeight="1" x14ac:dyDescent="0.25">
      <c r="B63" s="6">
        <v>2025</v>
      </c>
      <c r="C63" s="6" t="s">
        <v>6</v>
      </c>
      <c r="D63" s="7">
        <f t="shared" si="14"/>
        <v>3394023.6865326003</v>
      </c>
      <c r="E63" s="20">
        <v>5142460.1311100004</v>
      </c>
      <c r="F63" s="9">
        <v>0.66</v>
      </c>
      <c r="G63" s="10">
        <v>45716</v>
      </c>
      <c r="H63" s="10">
        <v>45727</v>
      </c>
      <c r="I63" s="14"/>
      <c r="J63" s="19"/>
    </row>
    <row r="64" spans="2:10" ht="17.25" customHeight="1" x14ac:dyDescent="0.25">
      <c r="B64" s="6">
        <v>2025</v>
      </c>
      <c r="C64" s="6" t="s">
        <v>6</v>
      </c>
      <c r="D64" s="7">
        <f t="shared" si="14"/>
        <v>3394023.6865326003</v>
      </c>
      <c r="E64" s="20">
        <v>5142460.1311100004</v>
      </c>
      <c r="F64" s="9">
        <v>0.66</v>
      </c>
      <c r="G64" s="10">
        <v>45747</v>
      </c>
      <c r="H64" s="10">
        <v>45756</v>
      </c>
      <c r="I64" s="14"/>
      <c r="J64" s="19"/>
    </row>
    <row r="65" spans="2:11" ht="17.25" customHeight="1" x14ac:dyDescent="0.25">
      <c r="B65" s="6">
        <v>2025</v>
      </c>
      <c r="C65" s="6" t="s">
        <v>6</v>
      </c>
      <c r="D65" s="7">
        <f t="shared" si="14"/>
        <v>3394023.6865326003</v>
      </c>
      <c r="E65" s="20">
        <v>5142460.1311100004</v>
      </c>
      <c r="F65" s="9">
        <v>0.66</v>
      </c>
      <c r="G65" s="10">
        <v>45777</v>
      </c>
      <c r="H65" s="10">
        <v>45786</v>
      </c>
      <c r="I65" s="14"/>
      <c r="J65" s="19"/>
    </row>
    <row r="66" spans="2:11" ht="17.25" customHeight="1" x14ac:dyDescent="0.25">
      <c r="B66" s="6">
        <v>2025</v>
      </c>
      <c r="C66" s="6" t="s">
        <v>6</v>
      </c>
      <c r="D66" s="7">
        <f t="shared" si="14"/>
        <v>3394023.6865326003</v>
      </c>
      <c r="E66" s="20">
        <v>5142460.1311100004</v>
      </c>
      <c r="F66" s="9">
        <v>0.66</v>
      </c>
      <c r="G66" s="10">
        <v>45807</v>
      </c>
      <c r="H66" s="10">
        <v>45817</v>
      </c>
      <c r="I66" s="14"/>
      <c r="J66" s="19"/>
    </row>
    <row r="67" spans="2:11" ht="17.25" customHeight="1" x14ac:dyDescent="0.25">
      <c r="B67" s="6">
        <v>2025</v>
      </c>
      <c r="C67" s="6" t="s">
        <v>6</v>
      </c>
      <c r="D67" s="7">
        <f t="shared" si="14"/>
        <v>4732018.4803764485</v>
      </c>
      <c r="E67" s="20">
        <v>5143498.34823527</v>
      </c>
      <c r="F67" s="9">
        <v>0.92</v>
      </c>
      <c r="G67" s="10">
        <v>45838</v>
      </c>
      <c r="H67" s="10">
        <v>45847</v>
      </c>
      <c r="I67" s="14"/>
      <c r="J67" s="19"/>
    </row>
    <row r="68" spans="2:11" ht="17.25" customHeight="1" x14ac:dyDescent="0.25">
      <c r="B68" s="6">
        <v>2025</v>
      </c>
      <c r="C68" s="6" t="s">
        <v>6</v>
      </c>
      <c r="D68" s="7">
        <f t="shared" si="14"/>
        <v>4741171.8254143819</v>
      </c>
      <c r="E68" s="20">
        <v>5153447.63631998</v>
      </c>
      <c r="F68" s="9">
        <v>0.92</v>
      </c>
      <c r="G68" s="10">
        <v>45869</v>
      </c>
      <c r="H68" s="10">
        <v>45880</v>
      </c>
      <c r="I68" s="14"/>
      <c r="J68" s="19"/>
    </row>
    <row r="69" spans="2:11" ht="17.25" customHeight="1" x14ac:dyDescent="0.25">
      <c r="B69" s="6">
        <v>2025</v>
      </c>
      <c r="C69" s="6" t="s">
        <v>6</v>
      </c>
      <c r="D69" s="7">
        <f t="shared" si="14"/>
        <v>4741171.8254143819</v>
      </c>
      <c r="E69" s="20">
        <v>5153447.63631998</v>
      </c>
      <c r="F69" s="9">
        <v>0.92</v>
      </c>
      <c r="G69" s="10">
        <v>45898</v>
      </c>
      <c r="H69" s="10">
        <v>45909</v>
      </c>
      <c r="I69" s="14"/>
      <c r="J69" s="19"/>
    </row>
    <row r="70" spans="2:11" ht="17.25" customHeight="1" x14ac:dyDescent="0.25">
      <c r="B70" s="6">
        <v>2025</v>
      </c>
      <c r="C70" s="6" t="s">
        <v>6</v>
      </c>
      <c r="D70" s="7">
        <f t="shared" si="14"/>
        <v>4741171.8254143819</v>
      </c>
      <c r="E70" s="20">
        <v>5153447.63631998</v>
      </c>
      <c r="F70" s="9">
        <v>0.92</v>
      </c>
      <c r="G70" s="10">
        <v>45930</v>
      </c>
      <c r="H70" s="10">
        <v>45939</v>
      </c>
      <c r="I70" s="14"/>
      <c r="J70" s="19"/>
    </row>
    <row r="71" spans="2:11" ht="17.25" customHeight="1" x14ac:dyDescent="0.25">
      <c r="B71" s="6">
        <v>2025</v>
      </c>
      <c r="C71" s="6" t="s">
        <v>6</v>
      </c>
      <c r="D71" s="7">
        <f t="shared" si="14"/>
        <v>4741478.9176994786</v>
      </c>
      <c r="E71" s="20">
        <v>5153781.4322820418</v>
      </c>
      <c r="F71" s="9">
        <v>0.92</v>
      </c>
      <c r="G71" s="10">
        <v>45961</v>
      </c>
      <c r="H71" s="10">
        <v>45971</v>
      </c>
      <c r="I71" s="14"/>
      <c r="J71" s="19"/>
    </row>
    <row r="72" spans="2:11" ht="17.25" customHeight="1" x14ac:dyDescent="0.25">
      <c r="B72" s="6">
        <v>2025</v>
      </c>
      <c r="C72" s="6" t="s">
        <v>6</v>
      </c>
      <c r="D72" s="7">
        <f t="shared" si="14"/>
        <v>4741478.9176994786</v>
      </c>
      <c r="E72" s="20">
        <v>5153781.4322820418</v>
      </c>
      <c r="F72" s="9">
        <v>0.92</v>
      </c>
      <c r="G72" s="10">
        <v>45989</v>
      </c>
      <c r="H72" s="10">
        <v>46000</v>
      </c>
      <c r="I72" s="14"/>
      <c r="J72" s="19"/>
    </row>
    <row r="73" spans="2:11" ht="17.25" customHeight="1" x14ac:dyDescent="0.25">
      <c r="B73" s="6">
        <v>2026</v>
      </c>
      <c r="C73" s="6" t="s">
        <v>6</v>
      </c>
      <c r="D73" s="7">
        <f t="shared" si="14"/>
        <v>4741478.9176994786</v>
      </c>
      <c r="E73" s="20">
        <v>5153781.4322820418</v>
      </c>
      <c r="F73" s="9">
        <v>0.92</v>
      </c>
      <c r="G73" s="10">
        <v>46021</v>
      </c>
      <c r="H73" s="10">
        <v>46031</v>
      </c>
      <c r="I73" s="14"/>
      <c r="J73" s="19"/>
    </row>
    <row r="74" spans="2:11" ht="17.25" customHeight="1" x14ac:dyDescent="0.25">
      <c r="B74" s="6">
        <v>2026</v>
      </c>
      <c r="C74" s="6" t="s">
        <v>6</v>
      </c>
      <c r="D74" s="7">
        <f t="shared" si="14"/>
        <v>4751137.0657305624</v>
      </c>
      <c r="E74" s="20">
        <v>5164279.4192723501</v>
      </c>
      <c r="F74" s="9">
        <v>0.92</v>
      </c>
      <c r="G74" s="10">
        <v>46052</v>
      </c>
      <c r="H74" s="10">
        <v>46062</v>
      </c>
      <c r="I74" s="14"/>
      <c r="J74" s="19"/>
    </row>
    <row r="75" spans="2:11" ht="17.25" customHeight="1" x14ac:dyDescent="0.25">
      <c r="B75" s="6">
        <v>2026</v>
      </c>
      <c r="C75" s="6" t="s">
        <v>6</v>
      </c>
      <c r="D75" s="7">
        <f t="shared" si="14"/>
        <v>4751153.7246664064</v>
      </c>
      <c r="E75" s="20">
        <v>5164297.526811311</v>
      </c>
      <c r="F75" s="9">
        <v>0.92</v>
      </c>
      <c r="G75" s="10">
        <v>46080</v>
      </c>
      <c r="H75" s="10">
        <v>46090</v>
      </c>
      <c r="I75" s="14"/>
      <c r="J75" s="19"/>
    </row>
    <row r="76" spans="2:11" x14ac:dyDescent="0.25">
      <c r="B76" s="6">
        <v>2026</v>
      </c>
      <c r="C76" s="6" t="s">
        <v>6</v>
      </c>
      <c r="D76" s="7">
        <f t="shared" si="14"/>
        <v>4751153.7246664064</v>
      </c>
      <c r="E76" s="20">
        <v>5164297.526811311</v>
      </c>
      <c r="F76" s="9">
        <v>0.92</v>
      </c>
      <c r="G76" s="10">
        <v>46112</v>
      </c>
      <c r="H76" s="10">
        <v>46121</v>
      </c>
      <c r="K76" s="42"/>
    </row>
    <row r="77" spans="2:11" x14ac:dyDescent="0.25">
      <c r="B77" s="6">
        <v>2026</v>
      </c>
      <c r="C77" s="6" t="s">
        <v>6</v>
      </c>
      <c r="D77" s="7">
        <f t="shared" ref="D77:D78" si="15">E77*F77</f>
        <v>4751524.565178466</v>
      </c>
      <c r="E77" s="20">
        <v>5164700.6143244198</v>
      </c>
      <c r="F77" s="9">
        <v>0.92</v>
      </c>
      <c r="G77" s="10">
        <v>46142</v>
      </c>
      <c r="H77" s="10">
        <v>46153</v>
      </c>
      <c r="K77" s="42"/>
    </row>
    <row r="78" spans="2:11" x14ac:dyDescent="0.25">
      <c r="B78" s="6">
        <v>2026</v>
      </c>
      <c r="C78" s="6" t="s">
        <v>6</v>
      </c>
      <c r="D78" s="7">
        <f t="shared" si="15"/>
        <v>4751524.565178466</v>
      </c>
      <c r="E78" s="8">
        <v>5164700.6143244198</v>
      </c>
      <c r="F78" s="9">
        <v>0.92</v>
      </c>
      <c r="G78" s="10">
        <v>46171</v>
      </c>
      <c r="H78" s="10">
        <v>46182</v>
      </c>
      <c r="K78" s="42"/>
    </row>
    <row r="79" spans="2:11" s="5" customFormat="1" ht="16.5" thickBot="1" x14ac:dyDescent="0.3">
      <c r="B79" s="6">
        <v>2026</v>
      </c>
      <c r="C79" s="6" t="s">
        <v>6</v>
      </c>
      <c r="D79" s="7">
        <f t="shared" si="14"/>
        <v>6197640.7371893032</v>
      </c>
      <c r="E79" s="8">
        <v>5164700.6143244198</v>
      </c>
      <c r="F79" s="9">
        <v>1.2</v>
      </c>
      <c r="G79" s="10">
        <v>46203</v>
      </c>
      <c r="H79" s="10">
        <v>46212</v>
      </c>
      <c r="J79" s="24"/>
    </row>
    <row r="80" spans="2:11" ht="18.75" thickTop="1" x14ac:dyDescent="0.25">
      <c r="B80" s="39" t="s">
        <v>1</v>
      </c>
      <c r="C80" s="39"/>
      <c r="D80" s="40">
        <f>SUM(D4:D79)</f>
        <v>179251801.13626969</v>
      </c>
      <c r="E80" s="40"/>
      <c r="F80" s="40">
        <f>SUM(F4:F79)</f>
        <v>34.980725657805884</v>
      </c>
      <c r="G80" s="41"/>
      <c r="H80" s="41"/>
    </row>
    <row r="81" spans="2:9" x14ac:dyDescent="0.25">
      <c r="B81" s="22"/>
      <c r="D81" s="18"/>
      <c r="E81" s="18"/>
      <c r="F81" s="23"/>
    </row>
    <row r="82" spans="2:9" ht="47.25" x14ac:dyDescent="0.25">
      <c r="B82" s="30" t="s">
        <v>8</v>
      </c>
      <c r="C82" s="30" t="s">
        <v>5</v>
      </c>
      <c r="D82" s="31" t="s">
        <v>11</v>
      </c>
      <c r="E82" s="30" t="s">
        <v>13</v>
      </c>
      <c r="F82" s="33" t="s">
        <v>12</v>
      </c>
      <c r="G82" s="32" t="s">
        <v>10</v>
      </c>
      <c r="H82" s="30" t="s">
        <v>0</v>
      </c>
    </row>
    <row r="83" spans="2:9" x14ac:dyDescent="0.25">
      <c r="B83" s="6">
        <v>2026</v>
      </c>
      <c r="C83" s="6" t="s">
        <v>6</v>
      </c>
      <c r="D83" s="25" t="s">
        <v>16</v>
      </c>
      <c r="E83" s="22" t="s">
        <v>16</v>
      </c>
      <c r="F83" s="7">
        <v>1.2</v>
      </c>
      <c r="G83" s="10">
        <v>46234</v>
      </c>
      <c r="H83" s="10">
        <v>46244</v>
      </c>
    </row>
    <row r="84" spans="2:9" x14ac:dyDescent="0.25">
      <c r="B84" s="6">
        <v>2026</v>
      </c>
      <c r="C84" s="6" t="s">
        <v>6</v>
      </c>
      <c r="D84" s="25" t="s">
        <v>16</v>
      </c>
      <c r="E84" s="22" t="s">
        <v>16</v>
      </c>
      <c r="F84" s="7">
        <v>1.2</v>
      </c>
      <c r="G84" s="10">
        <v>46265</v>
      </c>
      <c r="H84" s="10">
        <v>46274</v>
      </c>
    </row>
    <row r="85" spans="2:9" x14ac:dyDescent="0.25">
      <c r="B85" s="6">
        <v>2026</v>
      </c>
      <c r="C85" s="6" t="s">
        <v>6</v>
      </c>
      <c r="D85" s="25" t="s">
        <v>16</v>
      </c>
      <c r="E85" s="22" t="s">
        <v>16</v>
      </c>
      <c r="F85" s="7">
        <v>1.2</v>
      </c>
      <c r="G85" s="10">
        <v>46295</v>
      </c>
      <c r="H85" s="10">
        <v>46304</v>
      </c>
    </row>
    <row r="86" spans="2:9" x14ac:dyDescent="0.25">
      <c r="B86" s="6">
        <v>2026</v>
      </c>
      <c r="C86" s="6" t="s">
        <v>6</v>
      </c>
      <c r="D86" s="25" t="s">
        <v>16</v>
      </c>
      <c r="E86" s="22" t="s">
        <v>16</v>
      </c>
      <c r="F86" s="7">
        <v>1.2</v>
      </c>
      <c r="G86" s="10">
        <v>46325</v>
      </c>
      <c r="H86" s="10">
        <v>46335</v>
      </c>
    </row>
    <row r="87" spans="2:9" x14ac:dyDescent="0.25">
      <c r="B87" s="6">
        <v>2026</v>
      </c>
      <c r="C87" s="6" t="s">
        <v>6</v>
      </c>
      <c r="D87" s="25" t="s">
        <v>16</v>
      </c>
      <c r="E87" s="22" t="s">
        <v>16</v>
      </c>
      <c r="F87" s="7">
        <v>1.2</v>
      </c>
      <c r="G87" s="10">
        <v>46356</v>
      </c>
      <c r="H87" s="10">
        <v>46365</v>
      </c>
    </row>
    <row r="88" spans="2:9" x14ac:dyDescent="0.25">
      <c r="B88" s="6">
        <v>2027</v>
      </c>
      <c r="C88" s="6" t="s">
        <v>6</v>
      </c>
      <c r="D88" s="25" t="s">
        <v>16</v>
      </c>
      <c r="E88" s="22" t="s">
        <v>16</v>
      </c>
      <c r="F88" s="7">
        <v>1.2</v>
      </c>
      <c r="G88" s="10">
        <v>46387</v>
      </c>
      <c r="H88" s="10">
        <v>46398</v>
      </c>
    </row>
    <row r="89" spans="2:9" x14ac:dyDescent="0.25">
      <c r="B89" s="6">
        <v>2027</v>
      </c>
      <c r="C89" s="6" t="s">
        <v>6</v>
      </c>
      <c r="D89" s="25" t="s">
        <v>16</v>
      </c>
      <c r="E89" s="22" t="s">
        <v>16</v>
      </c>
      <c r="F89" s="7">
        <v>1.2</v>
      </c>
      <c r="G89" s="10">
        <v>46416</v>
      </c>
      <c r="H89" s="10">
        <v>46428</v>
      </c>
    </row>
    <row r="90" spans="2:9" x14ac:dyDescent="0.25">
      <c r="B90" s="6">
        <v>2027</v>
      </c>
      <c r="C90" s="6" t="s">
        <v>6</v>
      </c>
      <c r="D90" s="25" t="s">
        <v>16</v>
      </c>
      <c r="E90" s="22" t="s">
        <v>16</v>
      </c>
      <c r="F90" s="7">
        <v>1.2</v>
      </c>
      <c r="G90" s="10">
        <v>46444</v>
      </c>
      <c r="H90" s="10">
        <v>46455</v>
      </c>
    </row>
    <row r="91" spans="2:9" x14ac:dyDescent="0.25">
      <c r="B91" s="6">
        <v>2027</v>
      </c>
      <c r="C91" s="6" t="s">
        <v>6</v>
      </c>
      <c r="D91" s="25" t="s">
        <v>16</v>
      </c>
      <c r="E91" s="22" t="s">
        <v>16</v>
      </c>
      <c r="F91" s="7">
        <v>1.2</v>
      </c>
      <c r="G91" s="10">
        <v>46477</v>
      </c>
      <c r="H91" s="10">
        <v>46486</v>
      </c>
    </row>
    <row r="92" spans="2:9" ht="16.5" customHeight="1" x14ac:dyDescent="0.25">
      <c r="B92" s="6">
        <v>2027</v>
      </c>
      <c r="C92" s="6" t="s">
        <v>6</v>
      </c>
      <c r="D92" s="22" t="s">
        <v>16</v>
      </c>
      <c r="E92" s="22" t="s">
        <v>16</v>
      </c>
      <c r="F92" s="7">
        <v>1.2</v>
      </c>
      <c r="G92" s="10">
        <v>46507</v>
      </c>
      <c r="H92" s="10">
        <v>46517</v>
      </c>
    </row>
    <row r="93" spans="2:9" ht="16.5" customHeight="1" thickBot="1" x14ac:dyDescent="0.3">
      <c r="B93" s="6">
        <v>2027</v>
      </c>
      <c r="C93" s="6" t="s">
        <v>6</v>
      </c>
      <c r="D93" s="7" t="s">
        <v>16</v>
      </c>
      <c r="E93" s="6" t="s">
        <v>16</v>
      </c>
      <c r="F93" s="7">
        <v>1.2</v>
      </c>
      <c r="G93" s="10">
        <v>46538</v>
      </c>
      <c r="H93" s="10">
        <v>46547</v>
      </c>
    </row>
    <row r="94" spans="2:9" ht="18.75" thickTop="1" x14ac:dyDescent="0.25">
      <c r="B94" s="34"/>
      <c r="C94" s="34"/>
      <c r="D94" s="35"/>
      <c r="E94" s="34"/>
      <c r="F94" s="35">
        <f>SUM(F83:F93)</f>
        <v>13.199999999999998</v>
      </c>
      <c r="G94" s="36"/>
      <c r="H94" s="36"/>
      <c r="I94" s="22"/>
    </row>
    <row r="95" spans="2:9" s="38" customFormat="1" ht="18" x14ac:dyDescent="0.25">
      <c r="B95" s="1"/>
      <c r="C95" s="1"/>
      <c r="D95" s="25"/>
      <c r="E95" s="1"/>
      <c r="F95" s="1"/>
      <c r="G95" s="26"/>
      <c r="H95" s="26"/>
      <c r="I95" s="37"/>
    </row>
    <row r="96" spans="2:9" x14ac:dyDescent="0.25">
      <c r="B96" s="43" t="s">
        <v>2</v>
      </c>
      <c r="C96" s="27" t="s">
        <v>4</v>
      </c>
      <c r="G96" s="28"/>
      <c r="I96" s="22"/>
    </row>
    <row r="97" spans="2:7" x14ac:dyDescent="0.25">
      <c r="B97" s="43"/>
      <c r="C97" s="27" t="s">
        <v>3</v>
      </c>
      <c r="F97" s="18"/>
      <c r="G97" s="29"/>
    </row>
    <row r="98" spans="2:7" x14ac:dyDescent="0.25">
      <c r="B98" s="43"/>
      <c r="C98" s="27" t="s">
        <v>17</v>
      </c>
    </row>
    <row r="99" spans="2:7" x14ac:dyDescent="0.25">
      <c r="G99" s="20"/>
    </row>
    <row r="100" spans="2:7" x14ac:dyDescent="0.25">
      <c r="C100" s="42"/>
      <c r="F100" s="29"/>
    </row>
    <row r="101" spans="2:7" x14ac:dyDescent="0.25">
      <c r="C101" s="18"/>
      <c r="F101" s="28"/>
    </row>
    <row r="110" spans="2:7" x14ac:dyDescent="0.25">
      <c r="D110" s="22"/>
      <c r="E110" s="29"/>
      <c r="F110" s="4"/>
    </row>
    <row r="111" spans="2:7" x14ac:dyDescent="0.25">
      <c r="D111" s="22"/>
      <c r="E111" s="4"/>
    </row>
    <row r="150" spans="4:7" x14ac:dyDescent="0.25">
      <c r="D150" s="1"/>
      <c r="G150" s="1"/>
    </row>
    <row r="151" spans="4:7" x14ac:dyDescent="0.25">
      <c r="D151" s="1"/>
      <c r="G151" s="1"/>
    </row>
    <row r="152" spans="4:7" x14ac:dyDescent="0.25">
      <c r="D152" s="1"/>
      <c r="G152" s="1"/>
    </row>
    <row r="153" spans="4:7" x14ac:dyDescent="0.25">
      <c r="D153" s="1"/>
      <c r="G153" s="1"/>
    </row>
    <row r="154" spans="4:7" x14ac:dyDescent="0.25">
      <c r="D154" s="1"/>
      <c r="G154" s="1"/>
    </row>
    <row r="155" spans="4:7" x14ac:dyDescent="0.25">
      <c r="D155" s="1"/>
      <c r="G155" s="1"/>
    </row>
    <row r="156" spans="4:7" x14ac:dyDescent="0.25">
      <c r="D156" s="1"/>
      <c r="G156" s="1"/>
    </row>
    <row r="157" spans="4:7" x14ac:dyDescent="0.25">
      <c r="D157" s="1"/>
      <c r="G157" s="1"/>
    </row>
    <row r="158" spans="4:7" x14ac:dyDescent="0.25">
      <c r="D158" s="1"/>
      <c r="G158" s="1"/>
    </row>
    <row r="159" spans="4:7" x14ac:dyDescent="0.25">
      <c r="D159" s="1"/>
      <c r="G159" s="1"/>
    </row>
    <row r="160" spans="4:7" x14ac:dyDescent="0.25">
      <c r="D160" s="1"/>
      <c r="G160" s="1"/>
    </row>
    <row r="161" spans="4:7" x14ac:dyDescent="0.25">
      <c r="D161" s="1"/>
      <c r="G161" s="1"/>
    </row>
    <row r="162" spans="4:7" x14ac:dyDescent="0.25">
      <c r="D162" s="1"/>
      <c r="G162" s="1"/>
    </row>
    <row r="163" spans="4:7" x14ac:dyDescent="0.25">
      <c r="D163" s="1"/>
      <c r="G163" s="1"/>
    </row>
    <row r="164" spans="4:7" x14ac:dyDescent="0.25">
      <c r="D164" s="1"/>
      <c r="G164" s="1"/>
    </row>
    <row r="165" spans="4:7" x14ac:dyDescent="0.25">
      <c r="D165" s="1"/>
      <c r="G165" s="1"/>
    </row>
    <row r="166" spans="4:7" x14ac:dyDescent="0.25">
      <c r="D166" s="1"/>
      <c r="G166" s="1"/>
    </row>
    <row r="167" spans="4:7" x14ac:dyDescent="0.25">
      <c r="D167" s="1"/>
      <c r="G167" s="1"/>
    </row>
    <row r="168" spans="4:7" x14ac:dyDescent="0.25">
      <c r="D168" s="1"/>
      <c r="G168" s="1"/>
    </row>
    <row r="169" spans="4:7" x14ac:dyDescent="0.25">
      <c r="D169" s="1"/>
      <c r="G169" s="1"/>
    </row>
    <row r="170" spans="4:7" x14ac:dyDescent="0.25">
      <c r="D170" s="1"/>
      <c r="G170" s="1"/>
    </row>
  </sheetData>
  <mergeCells count="1">
    <mergeCell ref="B96:B9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Gabriel Lucena</cp:lastModifiedBy>
  <cp:lastPrinted>2019-06-04T18:46:21Z</cp:lastPrinted>
  <dcterms:created xsi:type="dcterms:W3CDTF">2019-05-21T12:06:43Z</dcterms:created>
  <dcterms:modified xsi:type="dcterms:W3CDTF">2026-07-10T14:11:00Z</dcterms:modified>
</cp:coreProperties>
</file>